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<sst xmlns="http://schemas.openxmlformats.org/spreadsheetml/2006/main" count="62" uniqueCount="61">
  <si>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NAZWA ZADANIA</t>
  </si>
  <si>
    <t>ZAKRES RZECZOWY ROBÓT</t>
  </si>
  <si>
    <t>WYKONANIE FINANSOWE  W ZŁ</t>
  </si>
  <si>
    <t>1.</t>
  </si>
  <si>
    <t>2.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</si>
  <si>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</si>
  <si>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</si>
  <si>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</si>
  <si>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</si>
  <si>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</si>
  <si>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</si>
  <si>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</si>
  <si>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</si>
  <si>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</si>
  <si>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</si>
  <si>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UWAGI</t>
  </si>
  <si>
    <t>V</t>
  </si>
  <si>
    <t>DOTACJA NA UTRZYMANIE DRÓG I CHODNIKÓW</t>
  </si>
  <si>
    <t>Chodnik ul. 1000-lecia (kostka brukowa grub. 6cm)</t>
  </si>
  <si>
    <t>Parking przy Ośrodku Zdrowia Os. Na Skarpie (kostka brukowa grub. 6cm)</t>
  </si>
  <si>
    <t>Os. Sady bl. mieszkalny Nr 19 (kostka brukowa grub. 6cm)</t>
  </si>
  <si>
    <t>Os. Sady bl. mieszkalny Nr 1 (kostka brukowa grub. 6cm)</t>
  </si>
  <si>
    <r>
      <t>Zabruk kostką wibroprasowaną grub. 6cm,           -montaż krawężnika drogowego,                                -chodnik 253m x 1,48m = 374,44m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,                     -krawężnik 253 szt.</t>
    </r>
  </si>
  <si>
    <r>
      <t>Zabruk kostką wibroprasowaną grub. 6 cm, -78,85m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- chodnik</t>
    </r>
  </si>
  <si>
    <r>
      <t>Zabruk kostką wibroprasowaną grub. 6 cm,  -301,05m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- parking, montaż krawężnika drogowego</t>
    </r>
  </si>
  <si>
    <r>
      <t>Zabruk kostką brukową grub. 6cm,                                   -80,4m</t>
    </r>
    <r>
      <rPr>
        <b/>
        <vertAlign val="superscript"/>
        <sz val="9"/>
        <color indexed="8"/>
        <rFont val="Czcionka tekstu podstawowego"/>
        <family val="0"/>
      </rPr>
      <t xml:space="preserve">2 </t>
    </r>
    <r>
      <rPr>
        <b/>
        <sz val="9"/>
        <color indexed="8"/>
        <rFont val="Czcionka tekstu podstawowego"/>
        <family val="0"/>
      </rPr>
      <t>- chodnik</t>
    </r>
  </si>
  <si>
    <t>Os. Sady bl. mieszkalny Nr 26 (kostka brukowa grub. 6cm)</t>
  </si>
  <si>
    <r>
      <t>Zabruk kostką wibroprasowaną grub. 6cm,                                   -156,85m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 xml:space="preserve"> - chodnik                                                       </t>
    </r>
  </si>
  <si>
    <r>
      <t>Zabruk kostką brukową grub. 6cm,                                   -116,59m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 xml:space="preserve"> - chodnik,                                                         -montaż krawężnika drogowego 9szt.</t>
    </r>
  </si>
  <si>
    <t>Transport gruntu na Bazę TKR i Strażnicę przy ul. Sportowej</t>
  </si>
  <si>
    <t>Roboty transportowe, samochód VOLVO - 281 km</t>
  </si>
  <si>
    <t>Bieżące utrzymanie ulic</t>
  </si>
  <si>
    <t>Transport żużla i jego załadunek - teren miasta t - 272</t>
  </si>
  <si>
    <t>Transport kruszywa - teren miasta t - 192,0</t>
  </si>
  <si>
    <t>Transport kruszywa - teren miasta t- 194,2</t>
  </si>
  <si>
    <t>12.</t>
  </si>
  <si>
    <t>Transport kruszywa - teren miasta t- 75,2</t>
  </si>
  <si>
    <t>ul. Majowa 19,60 t,                                                                 ul. Kielecka wzdłuż PKP 75,20 t</t>
  </si>
  <si>
    <t>13.</t>
  </si>
  <si>
    <t>14.</t>
  </si>
  <si>
    <t>15.</t>
  </si>
  <si>
    <t>16.</t>
  </si>
  <si>
    <t>Transport kruszywa - teren gminy t- 1616,2</t>
  </si>
  <si>
    <t>Transport kruszywa - teren gminy t- 343,4</t>
  </si>
  <si>
    <t>Transport żużla i jego załadunek - teren gminy t- 638,5</t>
  </si>
  <si>
    <t>Transport kruszywa - teren gminy t- 377,8</t>
  </si>
  <si>
    <t>161.047,40</t>
  </si>
  <si>
    <t>Bieżące utrzymanie dróg na terenie gminy</t>
  </si>
  <si>
    <t>Plac postojowy przy OSP Mstyczów 55,80t, krzcięcice kier. Mentel 53,20t,                                                      Swaryszów do pól 112,40t,                                                               Czekaj 87,30t,                                                                  Mstyczów rej. Gosp. P. Ostrowskiego 34,70t</t>
  </si>
  <si>
    <t>Os. Na Skarpie schody - zejście (kostka brukowa grub.                                                  6 cm), przebudowa</t>
  </si>
  <si>
    <t>RAZEM DOTACJA DLA ZUK:</t>
  </si>
  <si>
    <t xml:space="preserve"> ul. Kielecka wzdłuż PKP  t - 18,60,                        ul. Leśna  bok  t - 89,40,                                                                      Parking przy Ośrodku zdrowia  t - 17,10,                                       ul. Kwiatowa t - 17,80,                                                                                    ul. Majowa za Obwodnicą  t - 32,80,                                                    ul. Zielona  t - 15,70,                                                                   Razem: 192,00t</t>
  </si>
  <si>
    <t>Nawierzchnia drogi przy bl. Nr 1                                           ul. Kościuszki 2 solo - 18,00 t,                                                          -droga dojazdowa do Bazy TKR -                                                  6 zestawów - 141,0 t,                                                                                      -ścieżka dla pieszych wzdłuż ogrodzenia Bazy TKR kier. ul. Bąkowska 6 zestawów - 113,0 t,                                                                                              Razem: 14 kursów - 272,00t</t>
  </si>
  <si>
    <t>Łowinia kier. Baniak 60,5t,  Łowinia - Kucaków 55,7t,   Zagaje p. wieś 18,5t,   Krzcięcice PKP-Boleścice 19,7t,   Pawłowice-Kozendrów 20,90t, Zapusta p.wieś 39,20t,  Czekaj przy moście 20,60t, Krzcięcice-Promyk 36,60t,  Klimontów kier. Lipie 38,0t,  Podsadek kier. Czerwiec 18,50t, Klimontów-Lipie-Mstyczów 59,20t,  Podsadek kier. Ostrowski 78,20t,  Piołunka kier. Sochacka 20,20t, Mstyczów kier. Rokicki 19,00t, Lipie-Podsadek 20,50t,  Mstyczów-Kołodziej-Osuch 60,60t,  Gniewięcin-Sielec 37,0t,   Zielonki-Sielec 21,0t,   Tarnawa-Wydanka 224,5t,  Pawłowice kier. Boleścice Zarzecze 59,60t, Gniewięcin p. wieś 38,60t,   Piła-Palko-Tasak 71,60t, Klimontów odc. od Strażnicy OSP do łąk 20,10t, Klimontów odc. od dr. powiatowej do Klimontówka 18,70t,   Tarnawa-Marianów 71,30t,  Szałas p. wieś 85,30t, Czekaj-Bugaj 84,5t,  Mstyczów odc. Szkoła-most na rz. Mierzawie 175,20t, Mstyczów odc. Kołodziej-Osuch do mostu na rz. Mierzawie 94,40t, Swaryszów do pól 28,5t,  Razem:1616,20t</t>
  </si>
  <si>
    <t>Roboty załadunkowe gruntu,                                               - transport gruntu,                                                                   - formowanie wału ziemnego,                                                        - sprzęt - kmpaktor - 35godz.,                                                              - koparko - ładowarka JCB - 1 godz.,                                                          - ciągnik - U5314 - 73 godz.,                                                 - ciągnik - U912 - 35 godz.</t>
  </si>
  <si>
    <t>Formowanie wału  ziemnego wokół Bazy TKR przy                                                                      ul. Sportowej</t>
  </si>
  <si>
    <t>ul. Zielona - 52,0 t, ul. Kwiatowa - 39,70 t,                   ul. Dojazdowa do garaży Os. Na Skarpie - 48,20t                                                                                                                          ul. Rajska - 17,60 t,                                                                                ul. Majowa - 36,70 t</t>
  </si>
  <si>
    <t xml:space="preserve">Piołunka kier. Nogaj - 6 zestawów 141,0t, Mstyczów od drogi z mostu kier. Łąki 2 zestawy -2 solo - 74,0t,                                                                       Czepiec kier. Krzywda,                                                                       Skrzypiciel 14 solo - 133,00t,                                                                         Piła za PKP 2 solo - 18,00t,                                                                        Zielonki kier. las 6 solo - 59,00t,                                   Marianów kier. Hus 12 solo - 112,00t,                                                          Droga Klimontów "Laskowa" 1 solo - 9,00t, Białowieża kier. Ogórek 2 solo - 18,00t, Kucaków do pól 1 solo - 10,00t,                                                          Łowinia przy Owczarni 2 solo - 19,00t, Łowinia do pól 1 solo - 10,00t,                                              Gniewięcin do pól 4 solo - 35,30t,                                                               Razem: 55 kursów, 638,00t </t>
  </si>
  <si>
    <t>Zabruki chodników i miejsc postojowych - teren miasta</t>
  </si>
  <si>
    <t>Mstyczów-wzdłuż gosp. Ostrowskiego 34,90t,                                                                                                  Droga wew. Tarnawa od Zbierański do pól 103,00t,                                                                 Wojciechowice-Deszno 28,20t,                                                              Piołunka-Sadki 55,40t,                                                                   Szkoła-Boleścice-boisko 56,40t,                                                             Pawłowice-Boleścice-Wojciechowice 70,80t,                                                                                  Pawłowice 10,80t,                                                        Józefów przy CMK 17,80t,                                                                      Razem: 377,80t</t>
  </si>
  <si>
    <r>
      <t>Chodniki, schody, miejsca postojowe z kostki brukowej 1.098,16m</t>
    </r>
    <r>
      <rPr>
        <b/>
        <vertAlign val="superscript"/>
        <sz val="9"/>
        <color indexed="8"/>
        <rFont val="Czcionka tekstu podstawowego"/>
        <family val="0"/>
      </rPr>
      <t>2</t>
    </r>
    <r>
      <rPr>
        <b/>
        <sz val="9"/>
        <color indexed="8"/>
        <rFont val="Czcionka tekstu podstawowego"/>
        <family val="0"/>
      </rPr>
      <t>,                                                  krawężnik drogowy-360szt.,                                                               transport kruszywa t-2.798,8,                                                               transport żużla kotłowego t-910,5,                                                      praca srzętu: kompaktor:35godz.,                                                       koparko-ładowarka JCB 1 godz.,                                                                   ciągnik z przyczepą V5314-73godz.,                                                 ciągnik z przyczepą V912-35godz.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</si>
</sst>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vertAlign val="superscript"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textRotation="90" wrapText="1"/>
    </xf>
    <xf numFmtId="0" fontId="3" fillId="0" borderId="10" xfId="0" applyFont="1" applyBorder="1" applyAlignment="1">
      <alignment vertical="center" textRotation="90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textRotation="90"/>
    </xf>
    <xf numFmtId="4" fontId="3" fillId="0" borderId="16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4" fontId="3" fillId="0" borderId="10" xfId="0" applyNumberFormat="1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7">
      <selection activeCell="E18" sqref="E18:H18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2" style="0" customWidth="1"/>
    <col min="11" max="11" width="14.8984375" style="0" customWidth="1"/>
    <col min="12" max="12" width="6.59765625" style="0" customWidth="1"/>
    <col min="13" max="13" width="14.69921875" style="0" customWidth="1"/>
    <col min="14" max="14" width="10.8984375" style="0" customWidth="1"/>
    <col min="15" max="15" width="2.69921875" style="0" customWidth="1"/>
  </cols>
  <sheetData>
    <row r="1" spans="1:15" ht="27.75" customHeight="1">
      <c r="A1" s="3" t="s">
        <v>5</v>
      </c>
      <c r="B1" s="2"/>
      <c r="C1" s="2"/>
      <c r="D1" s="2"/>
      <c r="E1" s="30" t="s">
        <v>0</v>
      </c>
      <c r="F1" s="31"/>
      <c r="G1" s="31"/>
      <c r="H1" s="32"/>
      <c r="I1" s="30" t="s">
        <v>1</v>
      </c>
      <c r="J1" s="31"/>
      <c r="K1" s="32"/>
      <c r="L1" s="30" t="s">
        <v>2</v>
      </c>
      <c r="M1" s="31"/>
      <c r="N1" s="51" t="s">
        <v>15</v>
      </c>
      <c r="O1" s="52"/>
    </row>
    <row r="2" spans="1:15" ht="32.25" customHeight="1">
      <c r="A2" s="1">
        <v>1</v>
      </c>
      <c r="B2" s="2"/>
      <c r="C2" s="2"/>
      <c r="D2" s="2"/>
      <c r="E2" s="36">
        <v>2</v>
      </c>
      <c r="F2" s="19"/>
      <c r="G2" s="19"/>
      <c r="H2" s="18"/>
      <c r="I2" s="36">
        <v>3</v>
      </c>
      <c r="J2" s="19"/>
      <c r="K2" s="18"/>
      <c r="L2" s="36">
        <v>4</v>
      </c>
      <c r="M2" s="19"/>
      <c r="N2" s="53">
        <v>5</v>
      </c>
      <c r="O2" s="54"/>
    </row>
    <row r="3" spans="1:15" ht="27" customHeight="1">
      <c r="A3" s="16" t="s">
        <v>16</v>
      </c>
      <c r="B3" s="17"/>
      <c r="C3" s="17"/>
      <c r="D3" s="17"/>
      <c r="E3" s="33" t="s">
        <v>17</v>
      </c>
      <c r="F3" s="34"/>
      <c r="G3" s="34"/>
      <c r="H3" s="35"/>
      <c r="I3" s="47"/>
      <c r="J3" s="48"/>
      <c r="K3" s="49"/>
      <c r="L3" s="45"/>
      <c r="M3" s="46"/>
      <c r="N3" s="55"/>
      <c r="O3" s="56"/>
    </row>
    <row r="4" spans="1:15" ht="57.75" customHeight="1">
      <c r="A4" s="1" t="s">
        <v>3</v>
      </c>
      <c r="B4" s="2"/>
      <c r="C4" s="2"/>
      <c r="D4" s="2"/>
      <c r="E4" s="27" t="s">
        <v>18</v>
      </c>
      <c r="F4" s="28"/>
      <c r="G4" s="28"/>
      <c r="H4" s="29"/>
      <c r="I4" s="30" t="s">
        <v>22</v>
      </c>
      <c r="J4" s="31"/>
      <c r="K4" s="32"/>
      <c r="L4" s="25">
        <v>29372.59</v>
      </c>
      <c r="M4" s="26"/>
      <c r="N4" s="13"/>
      <c r="O4" s="71" t="s">
        <v>58</v>
      </c>
    </row>
    <row r="5" spans="1:15" ht="40.5" customHeight="1">
      <c r="A5" s="1" t="s">
        <v>4</v>
      </c>
      <c r="B5" s="2"/>
      <c r="C5" s="2"/>
      <c r="D5" s="2"/>
      <c r="E5" s="27" t="s">
        <v>49</v>
      </c>
      <c r="F5" s="28"/>
      <c r="G5" s="28"/>
      <c r="H5" s="29"/>
      <c r="I5" s="30" t="s">
        <v>23</v>
      </c>
      <c r="J5" s="31"/>
      <c r="K5" s="32"/>
      <c r="L5" s="25">
        <v>5609.39</v>
      </c>
      <c r="M5" s="26"/>
      <c r="N5" s="13"/>
      <c r="O5" s="71"/>
    </row>
    <row r="6" spans="1:15" ht="48.75" customHeight="1">
      <c r="A6" s="1" t="s">
        <v>6</v>
      </c>
      <c r="B6" s="2"/>
      <c r="C6" s="2"/>
      <c r="D6" s="2"/>
      <c r="E6" s="27" t="s">
        <v>19</v>
      </c>
      <c r="F6" s="28"/>
      <c r="G6" s="28"/>
      <c r="H6" s="29"/>
      <c r="I6" s="30" t="s">
        <v>24</v>
      </c>
      <c r="J6" s="31"/>
      <c r="K6" s="32"/>
      <c r="L6" s="25">
        <v>21763.25</v>
      </c>
      <c r="M6" s="26"/>
      <c r="N6" s="13"/>
      <c r="O6" s="71"/>
    </row>
    <row r="7" spans="1:15" ht="42" customHeight="1">
      <c r="A7" s="1" t="s">
        <v>7</v>
      </c>
      <c r="B7" s="2"/>
      <c r="C7" s="2"/>
      <c r="D7" s="2"/>
      <c r="E7" s="27" t="s">
        <v>20</v>
      </c>
      <c r="F7" s="28"/>
      <c r="G7" s="28"/>
      <c r="H7" s="29"/>
      <c r="I7" s="30" t="s">
        <v>25</v>
      </c>
      <c r="J7" s="31"/>
      <c r="K7" s="32"/>
      <c r="L7" s="25">
        <v>5719.66</v>
      </c>
      <c r="M7" s="26"/>
      <c r="N7" s="13"/>
      <c r="O7" s="71"/>
    </row>
    <row r="8" spans="1:15" ht="51" customHeight="1">
      <c r="A8" s="1" t="s">
        <v>8</v>
      </c>
      <c r="B8" s="2"/>
      <c r="C8" s="2"/>
      <c r="D8" s="2"/>
      <c r="E8" s="27" t="s">
        <v>21</v>
      </c>
      <c r="F8" s="28"/>
      <c r="G8" s="28"/>
      <c r="H8" s="29"/>
      <c r="I8" s="30" t="s">
        <v>28</v>
      </c>
      <c r="J8" s="31"/>
      <c r="K8" s="32"/>
      <c r="L8" s="25">
        <v>8391.51</v>
      </c>
      <c r="M8" s="26"/>
      <c r="N8" s="13"/>
      <c r="O8" s="71"/>
    </row>
    <row r="9" spans="1:15" ht="93" customHeight="1">
      <c r="A9" s="1" t="s">
        <v>9</v>
      </c>
      <c r="B9" s="2"/>
      <c r="C9" s="2"/>
      <c r="D9" s="2"/>
      <c r="E9" s="27" t="s">
        <v>26</v>
      </c>
      <c r="F9" s="28"/>
      <c r="G9" s="28"/>
      <c r="H9" s="29"/>
      <c r="I9" s="30" t="s">
        <v>27</v>
      </c>
      <c r="J9" s="31"/>
      <c r="K9" s="32"/>
      <c r="L9" s="25">
        <v>11158.31</v>
      </c>
      <c r="M9" s="26"/>
      <c r="N9" s="13"/>
      <c r="O9" s="71"/>
    </row>
    <row r="10" spans="1:15" ht="99" customHeight="1">
      <c r="A10" s="1" t="s">
        <v>10</v>
      </c>
      <c r="B10" s="2"/>
      <c r="C10" s="2"/>
      <c r="D10" s="2"/>
      <c r="E10" s="27" t="s">
        <v>55</v>
      </c>
      <c r="F10" s="28"/>
      <c r="G10" s="28"/>
      <c r="H10" s="29"/>
      <c r="I10" s="30" t="s">
        <v>54</v>
      </c>
      <c r="J10" s="31"/>
      <c r="K10" s="32"/>
      <c r="L10" s="25">
        <v>12039.64</v>
      </c>
      <c r="M10" s="26"/>
      <c r="N10" s="13"/>
      <c r="O10" s="58" t="s">
        <v>31</v>
      </c>
    </row>
    <row r="11" spans="1:15" ht="42.75" customHeight="1">
      <c r="A11" s="1" t="s">
        <v>11</v>
      </c>
      <c r="B11" s="2"/>
      <c r="C11" s="2"/>
      <c r="D11" s="2"/>
      <c r="E11" s="27" t="s">
        <v>29</v>
      </c>
      <c r="F11" s="28"/>
      <c r="G11" s="28"/>
      <c r="H11" s="29"/>
      <c r="I11" s="30" t="s">
        <v>30</v>
      </c>
      <c r="J11" s="31"/>
      <c r="K11" s="32"/>
      <c r="L11" s="25">
        <v>893.58</v>
      </c>
      <c r="M11" s="26"/>
      <c r="N11" s="13"/>
      <c r="O11" s="59"/>
    </row>
    <row r="12" spans="1:15" ht="87.75" customHeight="1">
      <c r="A12" s="1" t="s">
        <v>12</v>
      </c>
      <c r="B12" s="2"/>
      <c r="C12" s="2"/>
      <c r="D12" s="2"/>
      <c r="E12" s="27" t="s">
        <v>33</v>
      </c>
      <c r="F12" s="28"/>
      <c r="G12" s="28"/>
      <c r="H12" s="29"/>
      <c r="I12" s="30" t="s">
        <v>51</v>
      </c>
      <c r="J12" s="31"/>
      <c r="K12" s="32"/>
      <c r="L12" s="25">
        <v>3998.17</v>
      </c>
      <c r="M12" s="26"/>
      <c r="N12" s="13"/>
      <c r="O12" s="59"/>
    </row>
    <row r="13" spans="1:15" ht="99" customHeight="1">
      <c r="A13" s="1" t="s">
        <v>13</v>
      </c>
      <c r="B13" s="2"/>
      <c r="C13" s="2"/>
      <c r="D13" s="2"/>
      <c r="E13" s="27" t="s">
        <v>32</v>
      </c>
      <c r="F13" s="28"/>
      <c r="G13" s="28"/>
      <c r="H13" s="29"/>
      <c r="I13" s="30" t="s">
        <v>52</v>
      </c>
      <c r="J13" s="31"/>
      <c r="K13" s="32"/>
      <c r="L13" s="25">
        <v>1068.6</v>
      </c>
      <c r="M13" s="26"/>
      <c r="N13" s="13"/>
      <c r="O13" s="72" t="s">
        <v>31</v>
      </c>
    </row>
    <row r="14" spans="1:15" ht="62.25" customHeight="1">
      <c r="A14" s="1" t="s">
        <v>14</v>
      </c>
      <c r="B14" s="2"/>
      <c r="C14" s="2"/>
      <c r="D14" s="2"/>
      <c r="E14" s="27" t="s">
        <v>34</v>
      </c>
      <c r="F14" s="28"/>
      <c r="G14" s="28"/>
      <c r="H14" s="29"/>
      <c r="I14" s="30" t="s">
        <v>56</v>
      </c>
      <c r="J14" s="31"/>
      <c r="K14" s="32"/>
      <c r="L14" s="25">
        <v>4054.9</v>
      </c>
      <c r="M14" s="26"/>
      <c r="N14" s="13"/>
      <c r="O14" s="72"/>
    </row>
    <row r="15" spans="1:15" ht="45" customHeight="1">
      <c r="A15" s="1" t="s">
        <v>35</v>
      </c>
      <c r="B15" s="2"/>
      <c r="C15" s="2"/>
      <c r="D15" s="2"/>
      <c r="E15" s="27" t="s">
        <v>36</v>
      </c>
      <c r="F15" s="28"/>
      <c r="G15" s="28"/>
      <c r="H15" s="29"/>
      <c r="I15" s="30" t="s">
        <v>37</v>
      </c>
      <c r="J15" s="31"/>
      <c r="K15" s="32"/>
      <c r="L15" s="25">
        <v>1537.93</v>
      </c>
      <c r="M15" s="26"/>
      <c r="N15" s="13"/>
      <c r="O15" s="72"/>
    </row>
    <row r="16" spans="1:29" ht="253.5" customHeight="1">
      <c r="A16" s="1" t="s">
        <v>38</v>
      </c>
      <c r="B16" s="1"/>
      <c r="C16" s="1"/>
      <c r="D16" s="1"/>
      <c r="E16" s="27" t="s">
        <v>42</v>
      </c>
      <c r="F16" s="28"/>
      <c r="G16" s="28"/>
      <c r="H16" s="29"/>
      <c r="I16" s="43" t="s">
        <v>53</v>
      </c>
      <c r="J16" s="43"/>
      <c r="K16" s="43"/>
      <c r="L16" s="23">
        <v>35695.62</v>
      </c>
      <c r="M16" s="23"/>
      <c r="N16" s="13"/>
      <c r="O16" s="15" t="s">
        <v>47</v>
      </c>
      <c r="P16" s="5"/>
      <c r="Q16" s="5"/>
      <c r="R16" s="5"/>
      <c r="S16" s="60"/>
      <c r="T16" s="60"/>
      <c r="U16" s="60"/>
      <c r="V16" s="60"/>
      <c r="W16" s="61"/>
      <c r="X16" s="61"/>
      <c r="Y16" s="61"/>
      <c r="Z16" s="57"/>
      <c r="AA16" s="57"/>
      <c r="AB16" s="7"/>
      <c r="AC16" s="11"/>
    </row>
    <row r="17" spans="1:29" ht="75" customHeight="1">
      <c r="A17" s="1" t="s">
        <v>39</v>
      </c>
      <c r="B17" s="1"/>
      <c r="C17" s="1"/>
      <c r="D17" s="1"/>
      <c r="E17" s="27" t="s">
        <v>43</v>
      </c>
      <c r="F17" s="28"/>
      <c r="G17" s="28"/>
      <c r="H17" s="29"/>
      <c r="I17" s="44" t="s">
        <v>48</v>
      </c>
      <c r="J17" s="44"/>
      <c r="K17" s="44"/>
      <c r="L17" s="23">
        <v>7523.84</v>
      </c>
      <c r="M17" s="23"/>
      <c r="N17" s="13"/>
      <c r="O17" s="14"/>
      <c r="P17" s="6"/>
      <c r="Q17" s="6"/>
      <c r="R17" s="6"/>
      <c r="S17" s="37"/>
      <c r="T17" s="37"/>
      <c r="U17" s="37"/>
      <c r="V17" s="37"/>
      <c r="W17" s="40"/>
      <c r="X17" s="40"/>
      <c r="Y17" s="40"/>
      <c r="Z17" s="21"/>
      <c r="AA17" s="21"/>
      <c r="AB17" s="8"/>
      <c r="AC17" s="12"/>
    </row>
    <row r="18" spans="1:29" ht="176.25" customHeight="1">
      <c r="A18" s="1" t="s">
        <v>40</v>
      </c>
      <c r="B18" s="1"/>
      <c r="C18" s="1"/>
      <c r="D18" s="1"/>
      <c r="E18" s="27" t="s">
        <v>44</v>
      </c>
      <c r="F18" s="28"/>
      <c r="G18" s="28"/>
      <c r="H18" s="29"/>
      <c r="I18" s="43" t="s">
        <v>57</v>
      </c>
      <c r="J18" s="43"/>
      <c r="K18" s="43"/>
      <c r="L18" s="23">
        <v>4198.1</v>
      </c>
      <c r="M18" s="23"/>
      <c r="N18" s="13"/>
      <c r="O18" s="14"/>
      <c r="P18" s="6"/>
      <c r="Q18" s="6"/>
      <c r="R18" s="6"/>
      <c r="S18" s="37"/>
      <c r="T18" s="37"/>
      <c r="U18" s="37"/>
      <c r="V18" s="37"/>
      <c r="W18" s="40"/>
      <c r="X18" s="40"/>
      <c r="Y18" s="40"/>
      <c r="Z18" s="21"/>
      <c r="AA18" s="21"/>
      <c r="AB18" s="8"/>
      <c r="AC18" s="12"/>
    </row>
    <row r="19" spans="1:29" ht="150" customHeight="1">
      <c r="A19" s="1" t="s">
        <v>41</v>
      </c>
      <c r="B19" s="1"/>
      <c r="C19" s="1"/>
      <c r="D19" s="1"/>
      <c r="E19" s="27" t="s">
        <v>45</v>
      </c>
      <c r="F19" s="28"/>
      <c r="G19" s="28"/>
      <c r="H19" s="29"/>
      <c r="I19" s="44" t="s">
        <v>59</v>
      </c>
      <c r="J19" s="44"/>
      <c r="K19" s="44"/>
      <c r="L19" s="23">
        <v>8022.27</v>
      </c>
      <c r="M19" s="23"/>
      <c r="N19" s="13"/>
      <c r="O19" s="14"/>
      <c r="P19" s="6"/>
      <c r="Q19" s="6"/>
      <c r="R19" s="6"/>
      <c r="S19" s="37"/>
      <c r="T19" s="37"/>
      <c r="U19" s="37"/>
      <c r="V19" s="37"/>
      <c r="W19" s="40"/>
      <c r="X19" s="40"/>
      <c r="Y19" s="40"/>
      <c r="Z19" s="21"/>
      <c r="AA19" s="21"/>
      <c r="AB19" s="8"/>
      <c r="AC19" s="12"/>
    </row>
    <row r="20" spans="1:15" ht="123.75" customHeight="1">
      <c r="A20" s="1"/>
      <c r="B20" s="1"/>
      <c r="C20" s="1"/>
      <c r="D20" s="1"/>
      <c r="E20" s="38" t="s">
        <v>50</v>
      </c>
      <c r="F20" s="39"/>
      <c r="G20" s="39"/>
      <c r="H20" s="39"/>
      <c r="I20" s="42" t="s">
        <v>60</v>
      </c>
      <c r="J20" s="42"/>
      <c r="K20" s="42"/>
      <c r="L20" s="24" t="s">
        <v>46</v>
      </c>
      <c r="M20" s="24"/>
      <c r="N20" s="10"/>
      <c r="O20" s="10"/>
    </row>
    <row r="21" spans="1:14" ht="61.5" customHeight="1">
      <c r="A21" s="6"/>
      <c r="B21" s="6"/>
      <c r="C21" s="6"/>
      <c r="D21" s="6"/>
      <c r="E21" s="37"/>
      <c r="F21" s="37"/>
      <c r="G21" s="37"/>
      <c r="H21" s="37"/>
      <c r="I21" s="40"/>
      <c r="J21" s="40"/>
      <c r="K21" s="40"/>
      <c r="L21" s="21"/>
      <c r="M21" s="21"/>
      <c r="N21" s="12"/>
    </row>
    <row r="22" spans="1:14" ht="60" customHeight="1">
      <c r="A22" s="6"/>
      <c r="B22" s="6"/>
      <c r="C22" s="6"/>
      <c r="D22" s="6"/>
      <c r="E22" s="37"/>
      <c r="F22" s="37"/>
      <c r="G22" s="37"/>
      <c r="H22" s="37"/>
      <c r="I22" s="40"/>
      <c r="J22" s="40"/>
      <c r="K22" s="40"/>
      <c r="L22" s="21"/>
      <c r="M22" s="21"/>
      <c r="N22" s="12"/>
    </row>
    <row r="23" spans="1:14" ht="63.75" customHeight="1">
      <c r="A23" s="6"/>
      <c r="B23" s="6"/>
      <c r="C23" s="6"/>
      <c r="D23" s="6"/>
      <c r="E23" s="37"/>
      <c r="F23" s="37"/>
      <c r="G23" s="37"/>
      <c r="H23" s="37"/>
      <c r="I23" s="40"/>
      <c r="J23" s="40"/>
      <c r="K23" s="40"/>
      <c r="L23" s="21"/>
      <c r="M23" s="21"/>
      <c r="N23" s="12"/>
    </row>
    <row r="24" spans="1:14" ht="67.5" customHeight="1">
      <c r="A24" s="6"/>
      <c r="B24" s="6"/>
      <c r="C24" s="6"/>
      <c r="D24" s="6"/>
      <c r="E24" s="37"/>
      <c r="F24" s="37"/>
      <c r="G24" s="37"/>
      <c r="H24" s="37"/>
      <c r="I24" s="40"/>
      <c r="J24" s="40"/>
      <c r="K24" s="40"/>
      <c r="L24" s="21"/>
      <c r="M24" s="21"/>
      <c r="N24" s="12"/>
    </row>
    <row r="25" spans="1:14" ht="56.25" customHeight="1">
      <c r="A25" s="6"/>
      <c r="B25" s="6"/>
      <c r="C25" s="6"/>
      <c r="D25" s="6"/>
      <c r="E25" s="41"/>
      <c r="F25" s="37"/>
      <c r="G25" s="37"/>
      <c r="H25" s="37"/>
      <c r="I25" s="40"/>
      <c r="J25" s="40"/>
      <c r="K25" s="40"/>
      <c r="L25" s="20"/>
      <c r="M25" s="20"/>
      <c r="N25" s="12"/>
    </row>
    <row r="26" spans="1:13" ht="55.5" customHeight="1">
      <c r="A26" s="6"/>
      <c r="B26" s="6"/>
      <c r="C26" s="6"/>
      <c r="D26" s="6"/>
      <c r="E26" s="37"/>
      <c r="F26" s="37"/>
      <c r="G26" s="37"/>
      <c r="H26" s="37"/>
      <c r="I26" s="40"/>
      <c r="J26" s="40"/>
      <c r="K26" s="40"/>
      <c r="L26" s="21"/>
      <c r="M26" s="21"/>
    </row>
    <row r="27" spans="1:13" ht="63" customHeight="1">
      <c r="A27" s="6"/>
      <c r="B27" s="6"/>
      <c r="C27" s="6"/>
      <c r="D27" s="6"/>
      <c r="E27" s="37"/>
      <c r="F27" s="37"/>
      <c r="G27" s="37"/>
      <c r="H27" s="37"/>
      <c r="I27" s="40"/>
      <c r="J27" s="40"/>
      <c r="K27" s="40"/>
      <c r="L27" s="21"/>
      <c r="M27" s="21"/>
    </row>
    <row r="28" spans="1:13" ht="58.5" customHeight="1">
      <c r="A28" s="6"/>
      <c r="B28" s="6"/>
      <c r="C28" s="6"/>
      <c r="D28" s="6"/>
      <c r="E28" s="37"/>
      <c r="F28" s="37"/>
      <c r="G28" s="37"/>
      <c r="H28" s="37"/>
      <c r="I28" s="40"/>
      <c r="J28" s="40"/>
      <c r="K28" s="40"/>
      <c r="L28" s="22"/>
      <c r="M28" s="22"/>
    </row>
    <row r="29" spans="1:13" ht="81" customHeight="1">
      <c r="A29" s="6"/>
      <c r="B29" s="6"/>
      <c r="C29" s="6"/>
      <c r="D29" s="6"/>
      <c r="E29" s="37"/>
      <c r="F29" s="37"/>
      <c r="G29" s="37"/>
      <c r="H29" s="37"/>
      <c r="I29" s="40"/>
      <c r="J29" s="40"/>
      <c r="K29" s="40"/>
      <c r="L29" s="22"/>
      <c r="M29" s="22"/>
    </row>
    <row r="30" spans="1:13" ht="67.5" customHeight="1">
      <c r="A30" s="6"/>
      <c r="B30" s="6"/>
      <c r="C30" s="6"/>
      <c r="D30" s="6"/>
      <c r="E30" s="40"/>
      <c r="F30" s="40"/>
      <c r="G30" s="40"/>
      <c r="H30" s="40"/>
      <c r="I30" s="9"/>
      <c r="J30" s="50"/>
      <c r="K30" s="37"/>
      <c r="L30" s="20"/>
      <c r="M30" s="20"/>
    </row>
    <row r="31" ht="225" customHeight="1"/>
  </sheetData>
  <sheetProtection/>
  <mergeCells count="108">
    <mergeCell ref="O10:O12"/>
    <mergeCell ref="O13:O15"/>
    <mergeCell ref="S18:V18"/>
    <mergeCell ref="W18:Y18"/>
    <mergeCell ref="S16:V16"/>
    <mergeCell ref="W16:Y16"/>
    <mergeCell ref="Z18:AA18"/>
    <mergeCell ref="S19:V19"/>
    <mergeCell ref="W19:Y19"/>
    <mergeCell ref="Z19:AA19"/>
    <mergeCell ref="Z16:AA16"/>
    <mergeCell ref="S17:V17"/>
    <mergeCell ref="W17:Y17"/>
    <mergeCell ref="Z17:AA17"/>
    <mergeCell ref="N1:O1"/>
    <mergeCell ref="N2:O2"/>
    <mergeCell ref="N3:O3"/>
    <mergeCell ref="O4:O9"/>
    <mergeCell ref="E30:H30"/>
    <mergeCell ref="J30:K30"/>
    <mergeCell ref="E28:H28"/>
    <mergeCell ref="E29:H29"/>
    <mergeCell ref="I29:K29"/>
    <mergeCell ref="I28:K28"/>
    <mergeCell ref="I18:K18"/>
    <mergeCell ref="I19:K19"/>
    <mergeCell ref="I3:K3"/>
    <mergeCell ref="I9:K9"/>
    <mergeCell ref="I10:K10"/>
    <mergeCell ref="I11:K11"/>
    <mergeCell ref="I4:K4"/>
    <mergeCell ref="I16:K16"/>
    <mergeCell ref="I17:K17"/>
    <mergeCell ref="I8:K8"/>
    <mergeCell ref="L3:M3"/>
    <mergeCell ref="L4:M4"/>
    <mergeCell ref="I12:K12"/>
    <mergeCell ref="I13:K13"/>
    <mergeCell ref="I14:K14"/>
    <mergeCell ref="I15:K15"/>
    <mergeCell ref="E19:H19"/>
    <mergeCell ref="I23:K23"/>
    <mergeCell ref="E26:H26"/>
    <mergeCell ref="I20:K20"/>
    <mergeCell ref="E15:H15"/>
    <mergeCell ref="E18:H18"/>
    <mergeCell ref="E16:H16"/>
    <mergeCell ref="E17:H17"/>
    <mergeCell ref="E27:H27"/>
    <mergeCell ref="E24:H24"/>
    <mergeCell ref="E25:H25"/>
    <mergeCell ref="I21:K21"/>
    <mergeCell ref="I22:K22"/>
    <mergeCell ref="I27:K27"/>
    <mergeCell ref="E23:H23"/>
    <mergeCell ref="I24:K24"/>
    <mergeCell ref="I25:K25"/>
    <mergeCell ref="I26:K26"/>
    <mergeCell ref="E8:H8"/>
    <mergeCell ref="E22:H22"/>
    <mergeCell ref="E10:H10"/>
    <mergeCell ref="E11:H11"/>
    <mergeCell ref="E12:H12"/>
    <mergeCell ref="E13:H13"/>
    <mergeCell ref="E14:H14"/>
    <mergeCell ref="E20:H20"/>
    <mergeCell ref="E21:H21"/>
    <mergeCell ref="E9:H9"/>
    <mergeCell ref="E1:H1"/>
    <mergeCell ref="I1:K1"/>
    <mergeCell ref="L1:M1"/>
    <mergeCell ref="E2:H2"/>
    <mergeCell ref="I2:K2"/>
    <mergeCell ref="L2:M2"/>
    <mergeCell ref="E3:H3"/>
    <mergeCell ref="E4:H4"/>
    <mergeCell ref="E5:H5"/>
    <mergeCell ref="E6:H6"/>
    <mergeCell ref="E7:H7"/>
    <mergeCell ref="I5:K5"/>
    <mergeCell ref="I6:K6"/>
    <mergeCell ref="I7:K7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9:M29"/>
    <mergeCell ref="L30:M30"/>
    <mergeCell ref="L24:M24"/>
    <mergeCell ref="L25:M25"/>
    <mergeCell ref="L26:M26"/>
    <mergeCell ref="L27:M27"/>
    <mergeCell ref="L28:M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70"/>
      <c r="B1" s="70"/>
      <c r="C1" s="70"/>
    </row>
    <row r="2" spans="1:3" ht="14.25">
      <c r="A2" s="65"/>
      <c r="B2" s="66"/>
      <c r="C2" s="67"/>
    </row>
    <row r="3" spans="1:3" ht="14.25">
      <c r="A3" s="62">
        <v>1300</v>
      </c>
      <c r="B3" s="63"/>
      <c r="C3" s="64"/>
    </row>
    <row r="4" spans="1:3" ht="14.25">
      <c r="A4" s="62">
        <v>280</v>
      </c>
      <c r="B4" s="63"/>
      <c r="C4" s="64"/>
    </row>
    <row r="5" spans="1:3" ht="14.25">
      <c r="A5" s="62">
        <v>426</v>
      </c>
      <c r="B5" s="63"/>
      <c r="C5" s="64"/>
    </row>
    <row r="6" spans="1:3" ht="14.25">
      <c r="A6" s="62">
        <v>545</v>
      </c>
      <c r="B6" s="63"/>
      <c r="C6" s="64"/>
    </row>
    <row r="7" spans="1:3" ht="14.25">
      <c r="A7" s="62">
        <v>382</v>
      </c>
      <c r="B7" s="63"/>
      <c r="C7" s="64"/>
    </row>
    <row r="8" spans="1:3" ht="14.25">
      <c r="A8" s="62">
        <v>455</v>
      </c>
      <c r="B8" s="63"/>
      <c r="C8" s="64"/>
    </row>
    <row r="9" spans="1:3" ht="14.25">
      <c r="A9" s="62">
        <v>300</v>
      </c>
      <c r="B9" s="63"/>
      <c r="C9" s="64"/>
    </row>
    <row r="10" spans="1:3" ht="14.25">
      <c r="A10" s="62">
        <v>200</v>
      </c>
      <c r="B10" s="63"/>
      <c r="C10" s="64"/>
    </row>
    <row r="11" spans="1:3" ht="14.25">
      <c r="A11" s="62">
        <v>400</v>
      </c>
      <c r="B11" s="63"/>
      <c r="C11" s="64"/>
    </row>
    <row r="12" spans="1:3" ht="14.25">
      <c r="A12" s="62">
        <v>425</v>
      </c>
      <c r="B12" s="63"/>
      <c r="C12" s="64"/>
    </row>
    <row r="13" spans="1:3" ht="14.25">
      <c r="A13" s="62">
        <v>400</v>
      </c>
      <c r="B13" s="63"/>
      <c r="C13" s="64"/>
    </row>
    <row r="14" spans="1:3" ht="14.25">
      <c r="A14" s="62">
        <v>600</v>
      </c>
      <c r="B14" s="63"/>
      <c r="C14" s="64"/>
    </row>
    <row r="15" spans="1:3" ht="14.25">
      <c r="A15" s="62">
        <v>300</v>
      </c>
      <c r="B15" s="63"/>
      <c r="C15" s="64"/>
    </row>
    <row r="16" spans="1:3" ht="14.25">
      <c r="A16" s="62">
        <v>400</v>
      </c>
      <c r="B16" s="63"/>
      <c r="C16" s="64"/>
    </row>
    <row r="17" spans="1:3" ht="14.25">
      <c r="A17" s="62">
        <v>300</v>
      </c>
      <c r="B17" s="63"/>
      <c r="C17" s="64"/>
    </row>
    <row r="18" spans="1:3" ht="14.25">
      <c r="A18" s="62">
        <v>500</v>
      </c>
      <c r="B18" s="63"/>
      <c r="C18" s="64"/>
    </row>
    <row r="19" spans="1:3" ht="14.25">
      <c r="A19" s="62">
        <v>410</v>
      </c>
      <c r="B19" s="63"/>
      <c r="C19" s="64"/>
    </row>
    <row r="20" spans="1:3" ht="14.25">
      <c r="A20" s="62">
        <v>113</v>
      </c>
      <c r="B20" s="63"/>
      <c r="C20" s="64"/>
    </row>
    <row r="21" spans="1:3" ht="14.25">
      <c r="A21" s="62">
        <v>300</v>
      </c>
      <c r="B21" s="63"/>
      <c r="C21" s="64"/>
    </row>
    <row r="22" spans="1:3" ht="14.25">
      <c r="A22" s="62">
        <v>300</v>
      </c>
      <c r="B22" s="63"/>
      <c r="C22" s="64"/>
    </row>
    <row r="23" spans="1:3" ht="14.25">
      <c r="A23" s="62">
        <v>390</v>
      </c>
      <c r="B23" s="63"/>
      <c r="C23" s="64"/>
    </row>
    <row r="24" spans="1:4" ht="14.25">
      <c r="A24" s="68">
        <f>SUM(A3:C23)</f>
        <v>8726</v>
      </c>
      <c r="B24" s="69"/>
      <c r="C24" s="69"/>
      <c r="D24" s="4"/>
    </row>
  </sheetData>
  <sheetProtection/>
  <mergeCells count="24">
    <mergeCell ref="A24:C24"/>
    <mergeCell ref="A1:C1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0:C10"/>
    <mergeCell ref="A11:C11"/>
    <mergeCell ref="A2:C2"/>
    <mergeCell ref="A3:C3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2008-01-28T14:08:13Z</cp:lastPrinted>
  <dcterms:created xsi:type="dcterms:W3CDTF">2007-11-30T07:29:37Z</dcterms:created>
  <dcterms:modified xsi:type="dcterms:W3CDTF">2008-01-28T14:08:37Z</dcterms:modified>
  <cp:category/>
  <cp:version/>
  <cp:contentType/>
  <cp:contentStatus/>
</cp:coreProperties>
</file>