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UPZP'!$A$1:$H$20</definedName>
  </definedNames>
  <calcPr fullCalcOnLoad="1" fullPrecision="0"/>
</workbook>
</file>

<file path=xl/sharedStrings.xml><?xml version="1.0" encoding="utf-8"?>
<sst xmlns="http://schemas.openxmlformats.org/spreadsheetml/2006/main" count="50" uniqueCount="38">
  <si>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</si>
  <si>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</si>
  <si>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</si>
  <si>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</si>
  <si>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</si>
  <si>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</si>
  <si>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</si>
  <si>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</si>
  <si>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</si>
  <si>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Kosztorys</t>
  </si>
  <si>
    <t>Malowanie elewacji świetlicy wiejskiej w Jeżowie</t>
  </si>
  <si>
    <t>Element</t>
  </si>
  <si>
    <t>1</t>
  </si>
  <si>
    <t>1.1</t>
  </si>
  <si>
    <t>KNR 1901/1021/1</t>
  </si>
  <si>
    <t>m2</t>
  </si>
  <si>
    <t>Przygotowanie powierzchni ścian - szlifowanie płaszczyzn ręczne, odpylenie, przymocowanie luźnych desek</t>
  </si>
  <si>
    <t>1.2</t>
  </si>
  <si>
    <t>KNR 401/631/1 (1)</t>
  </si>
  <si>
    <t>Impregnacja elementów drewnianych, desek, płyt, bali i krawędziaków impregnatami do drewna np. Impregnat Extra Powłokotwórczy lub inny równoważny</t>
  </si>
  <si>
    <t>1.3</t>
  </si>
  <si>
    <t>KNR 401/912/4</t>
  </si>
  <si>
    <t>szt</t>
  </si>
  <si>
    <t>Wstawienie listew w krawędziach elementów stolarki, listwy proste lub zaokrąglone, ponad 1,00·m</t>
  </si>
  <si>
    <t>[A]</t>
  </si>
  <si>
    <t>[B]</t>
  </si>
  <si>
    <t>[C]</t>
  </si>
  <si>
    <t>[D]</t>
  </si>
  <si>
    <t>[E]</t>
  </si>
  <si>
    <t>[F]</t>
  </si>
  <si>
    <t>[G]</t>
  </si>
  <si>
    <t>[H=ExFxG]</t>
  </si>
  <si>
    <t>RAZEM NETTO</t>
  </si>
  <si>
    <t>VAT 23%</t>
  </si>
  <si>
    <t>RAZEM BRUTTO</t>
  </si>
  <si>
    <t>KOSZTORYS OFERTOWY
Malowanie elewacji świetlicy wiejskiej w Jeżowie</t>
  </si>
  <si>
    <t>………………………………………..</t>
  </si>
  <si>
    <t>Podpis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</si>
</sst>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72" fontId="18" fillId="0" borderId="10" xfId="0" applyNumberFormat="1" applyFont="1" applyBorder="1" applyAlignment="1">
      <alignment/>
    </xf>
    <xf numFmtId="172" fontId="38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/>
    </xf>
    <xf numFmtId="172" fontId="39" fillId="0" borderId="10" xfId="0" applyNumberFormat="1" applyFont="1" applyFill="1" applyBorder="1" applyAlignment="1">
      <alignment vertical="top"/>
    </xf>
    <xf numFmtId="172" fontId="38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130" zoomScaleSheetLayoutView="130" zoomScalePageLayoutView="0" workbookViewId="0" topLeftCell="A1">
      <selection activeCell="G15" sqref="G15"/>
    </sheetView>
  </sheetViews>
  <sheetFormatPr defaultColWidth="9.140625" defaultRowHeight="12.75" customHeight="1"/>
  <cols>
    <col min="1" max="1" width="8.7109375" style="0" customWidth="1"/>
    <col min="2" max="2" width="18.7109375" style="0" customWidth="1"/>
    <col min="3" max="3" width="56.7109375" style="0" customWidth="1"/>
    <col min="4" max="6" width="10.7109375" style="2" customWidth="1"/>
    <col min="7" max="7" width="14.7109375" style="30" customWidth="1"/>
    <col min="8" max="8" width="14.7109375" style="3" customWidth="1"/>
  </cols>
  <sheetData>
    <row r="1" spans="1:8" ht="34.5" customHeight="1">
      <c r="A1" s="21" t="s">
        <v>35</v>
      </c>
      <c r="B1" s="22"/>
      <c r="C1" s="22"/>
      <c r="D1" s="22"/>
      <c r="E1" s="22"/>
      <c r="F1" s="22"/>
      <c r="G1" s="22"/>
      <c r="H1" s="22"/>
    </row>
    <row r="2" spans="1:8" s="1" customFormat="1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26" t="s">
        <v>7</v>
      </c>
      <c r="H2" s="5" t="s">
        <v>8</v>
      </c>
    </row>
    <row r="3" spans="1:8" ht="15">
      <c r="A3" s="6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27" t="s">
        <v>30</v>
      </c>
      <c r="H3" s="8" t="s">
        <v>31</v>
      </c>
    </row>
    <row r="4" spans="1:8" ht="15">
      <c r="A4" s="9" t="s">
        <v>0</v>
      </c>
      <c r="B4" s="10" t="s">
        <v>9</v>
      </c>
      <c r="C4" s="20" t="s">
        <v>10</v>
      </c>
      <c r="D4" s="11" t="s">
        <v>0</v>
      </c>
      <c r="E4" s="11" t="s">
        <v>0</v>
      </c>
      <c r="F4" s="11" t="s">
        <v>0</v>
      </c>
      <c r="G4" s="28" t="s">
        <v>0</v>
      </c>
      <c r="H4" s="12" t="s">
        <v>0</v>
      </c>
    </row>
    <row r="5" spans="1:8" ht="15">
      <c r="A5" s="9" t="s">
        <v>12</v>
      </c>
      <c r="B5" s="13" t="s">
        <v>11</v>
      </c>
      <c r="C5" s="13" t="s">
        <v>10</v>
      </c>
      <c r="D5" s="14" t="s">
        <v>0</v>
      </c>
      <c r="E5" s="14" t="s">
        <v>0</v>
      </c>
      <c r="F5" s="14" t="s">
        <v>0</v>
      </c>
      <c r="G5" s="28" t="s">
        <v>0</v>
      </c>
      <c r="H5" s="15" t="s">
        <v>0</v>
      </c>
    </row>
    <row r="6" spans="1:8" ht="30">
      <c r="A6" s="9" t="s">
        <v>13</v>
      </c>
      <c r="B6" s="16" t="s">
        <v>14</v>
      </c>
      <c r="C6" s="16" t="s">
        <v>16</v>
      </c>
      <c r="D6" s="17" t="s">
        <v>15</v>
      </c>
      <c r="E6" s="18">
        <v>131.96</v>
      </c>
      <c r="F6" s="18">
        <v>1</v>
      </c>
      <c r="G6" s="29">
        <v>0</v>
      </c>
      <c r="H6" s="19">
        <f>E6*F6*G6</f>
        <v>0</v>
      </c>
    </row>
    <row r="7" spans="1:8" ht="45">
      <c r="A7" s="9" t="s">
        <v>17</v>
      </c>
      <c r="B7" s="16" t="s">
        <v>18</v>
      </c>
      <c r="C7" s="16" t="s">
        <v>19</v>
      </c>
      <c r="D7" s="17" t="s">
        <v>15</v>
      </c>
      <c r="E7" s="18">
        <v>131.96</v>
      </c>
      <c r="F7" s="18">
        <v>2</v>
      </c>
      <c r="G7" s="29">
        <v>0</v>
      </c>
      <c r="H7" s="19">
        <f>E7*F7*G7</f>
        <v>0</v>
      </c>
    </row>
    <row r="8" spans="1:8" ht="30">
      <c r="A8" s="9" t="s">
        <v>20</v>
      </c>
      <c r="B8" s="16" t="s">
        <v>21</v>
      </c>
      <c r="C8" s="16" t="s">
        <v>23</v>
      </c>
      <c r="D8" s="17" t="s">
        <v>22</v>
      </c>
      <c r="E8" s="18">
        <v>5</v>
      </c>
      <c r="F8" s="18">
        <v>1</v>
      </c>
      <c r="G8" s="29">
        <v>0</v>
      </c>
      <c r="H8" s="19">
        <f>E8*F8*G8</f>
        <v>0</v>
      </c>
    </row>
    <row r="9" spans="1:8" ht="15">
      <c r="A9" s="23" t="s">
        <v>32</v>
      </c>
      <c r="B9" s="23"/>
      <c r="C9" s="23"/>
      <c r="D9" s="23"/>
      <c r="E9" s="23"/>
      <c r="F9" s="23"/>
      <c r="G9" s="23"/>
      <c r="H9" s="25">
        <f>SUM(H6:H8)</f>
        <v>0</v>
      </c>
    </row>
    <row r="10" spans="1:8" ht="12.75" customHeight="1">
      <c r="A10" s="24" t="s">
        <v>33</v>
      </c>
      <c r="B10" s="24"/>
      <c r="C10" s="24"/>
      <c r="D10" s="24"/>
      <c r="E10" s="24"/>
      <c r="F10" s="24"/>
      <c r="G10" s="24"/>
      <c r="H10" s="25">
        <f>H9*0.23</f>
        <v>0</v>
      </c>
    </row>
    <row r="11" spans="1:8" ht="12.75" customHeight="1">
      <c r="A11" s="24" t="s">
        <v>34</v>
      </c>
      <c r="B11" s="24"/>
      <c r="C11" s="24"/>
      <c r="D11" s="24"/>
      <c r="E11" s="24"/>
      <c r="F11" s="24"/>
      <c r="G11" s="24"/>
      <c r="H11" s="25">
        <f>H9+H10</f>
        <v>0</v>
      </c>
    </row>
    <row r="15" ht="12.75" customHeight="1">
      <c r="G15" s="31"/>
    </row>
    <row r="16" ht="12.75" customHeight="1">
      <c r="G16" s="31"/>
    </row>
    <row r="17" ht="12.75" customHeight="1">
      <c r="G17" s="31" t="s">
        <v>36</v>
      </c>
    </row>
    <row r="18" ht="12.75" customHeight="1">
      <c r="G18" s="31" t="s">
        <v>37</v>
      </c>
    </row>
    <row r="19" ht="12.75" customHeight="1">
      <c r="G19" s="31"/>
    </row>
  </sheetData>
  <sheetProtection/>
  <mergeCells count="4">
    <mergeCell ref="A1:H1"/>
    <mergeCell ref="A9:G9"/>
    <mergeCell ref="A10:G10"/>
    <mergeCell ref="A11:G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r:id="rId1"/>
  <headerFooter alignWithMargins="0">
    <oddHeader>&amp;RStrona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2019-09-03T12:19:16Z</cp:lastPrinted>
  <dcterms:created xsi:type="dcterms:W3CDTF">2013-03-19T16:38:19Z</dcterms:created>
  <dcterms:modified xsi:type="dcterms:W3CDTF">2019-09-03T12:21:24Z</dcterms:modified>
  <cp:category/>
  <cp:version/>
  <cp:contentType/>
  <cp:contentStatus/>
</cp:coreProperties>
</file>